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6 сессия\6-1_Бюджет ЗАТО Северск на 2026-2028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Titles" localSheetId="0">PP!$9:$9</definedName>
    <definedName name="_xlnm.Print_Area" localSheetId="0">PP!$A$1:$I$38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9" l="1"/>
  <c r="L25" i="9" s="1"/>
  <c r="J24" i="9" l="1"/>
</calcChain>
</file>

<file path=xl/sharedStrings.xml><?xml version="1.0" encoding="utf-8"?>
<sst xmlns="http://schemas.openxmlformats.org/spreadsheetml/2006/main" count="124" uniqueCount="87">
  <si>
    <t>sysbudget</t>
  </si>
  <si>
    <t>Дата по:</t>
  </si>
  <si>
    <t>1. Перечень публичных нормативных обязательств, исполняемых за счет средств областного бюджета</t>
  </si>
  <si>
    <t/>
  </si>
  <si>
    <t>1003</t>
  </si>
  <si>
    <t>3514140710</t>
  </si>
  <si>
    <t>313</t>
  </si>
  <si>
    <t>2. Перечень публичных нормативных обязательств, исполняемых за счет средств местного бюджета</t>
  </si>
  <si>
    <t>35141S0710</t>
  </si>
  <si>
    <t>1006</t>
  </si>
  <si>
    <t>3514160000</t>
  </si>
  <si>
    <t>3514165000</t>
  </si>
  <si>
    <t>Оказание материальной помощи жителям ЗАТО Северск,оказавшимся в трудной жизненной ситуации</t>
  </si>
  <si>
    <t>3514167000</t>
  </si>
  <si>
    <t>Компенсация расходов на оплату жилого помещения и коммунальных услуг гражданам, награжденным орденом "Родительская слава", и членам их семей</t>
  </si>
  <si>
    <t>3514172000</t>
  </si>
  <si>
    <t>1101</t>
  </si>
  <si>
    <t>3122200000</t>
  </si>
  <si>
    <t>330</t>
  </si>
  <si>
    <t>3122210000</t>
  </si>
  <si>
    <t>3122211000</t>
  </si>
  <si>
    <t>Петухова Ирина Валерьевна</t>
  </si>
  <si>
    <t>77 38 59</t>
  </si>
  <si>
    <t>Наименование</t>
  </si>
  <si>
    <t>Реквизиты нормативного правового акта</t>
  </si>
  <si>
    <t>вид</t>
  </si>
  <si>
    <t>номер</t>
  </si>
  <si>
    <t>дата</t>
  </si>
  <si>
    <t>наименование</t>
  </si>
  <si>
    <t>Код по бюджетной классификации</t>
  </si>
  <si>
    <t>Раздел, подраздел</t>
  </si>
  <si>
    <t>Целевая статья</t>
  </si>
  <si>
    <t>Вид расхода</t>
  </si>
  <si>
    <t>Утверждено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</si>
  <si>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</si>
  <si>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</si>
  <si>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</si>
  <si>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</si>
  <si>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</si>
  <si>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</si>
  <si>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</si>
  <si>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</si>
  <si>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</si>
  <si>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01.01.2022</t>
  </si>
  <si>
    <t>24.02.2022</t>
  </si>
  <si>
    <t>2000000121</t>
  </si>
  <si>
    <t>101000000268</t>
  </si>
  <si>
    <t>336-ОЗ</t>
  </si>
  <si>
    <t>"О предоставлении межбюджетных трансфертов"</t>
  </si>
  <si>
    <t xml:space="preserve">Постановление Администрации Томской области </t>
  </si>
  <si>
    <t>107а</t>
  </si>
  <si>
    <t xml:space="preserve">Решение Думы ЗАТО Северск </t>
  </si>
  <si>
    <t xml:space="preserve"> 02.04.2015 </t>
  </si>
  <si>
    <t xml:space="preserve"> 63/6 </t>
  </si>
  <si>
    <t xml:space="preserve">"О дополнительных мерах социальной поддержки граждан, проживающих на территории ЗАТО Северск" </t>
  </si>
  <si>
    <t xml:space="preserve">Решение Думы ЗАТО Северск 
</t>
  </si>
  <si>
    <t xml:space="preserve">50/11 </t>
  </si>
  <si>
    <t>"О единовременной денежной выплате отдельным категориям граждан в ознаменование Дня Победы советского народа в Великой Отечественной войне 1941-1945 годов"</t>
  </si>
  <si>
    <t>53/8</t>
  </si>
  <si>
    <t>Решение Думы ЗАТО Северск</t>
  </si>
  <si>
    <t>25.01.2007</t>
  </si>
  <si>
    <t>28/3</t>
  </si>
  <si>
    <t xml:space="preserve"> 23.12.2010</t>
  </si>
  <si>
    <t xml:space="preserve"> 7/15 </t>
  </si>
  <si>
    <t xml:space="preserve"> 28.03.2019 </t>
  </si>
  <si>
    <t xml:space="preserve">49/4 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</si>
  <si>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
на улучшение жилищных условий</t>
  </si>
  <si>
    <t>(тыс.руб.)</t>
  </si>
  <si>
    <t>Единовременная денежная выплата отдельным категориям граждан
в ознаменование Дня Победы советского народа в Великой Отечественной войне
1941-1945 годов</t>
  </si>
  <si>
    <t>"О компенсации расходов на оплату жилого помещения и коммунальных услуг гражданам, награжденным орденом "Родительская слава", 
и членам их семей"</t>
  </si>
  <si>
    <t>"Об утверждении Положения о стипендиях ЗАТО Северск для сильнейших, особо одаренных юных спортсменов"</t>
  </si>
  <si>
    <t>Ежемесячная выплата стипендии ЗАТО Северск сильнейшим, особо одаренным юным спортсменам до 18 лет включительно</t>
  </si>
  <si>
    <t>"Об утверждении Правил предоставления и Методики распределения иных межбюджетных трансфертов из областного бюджета местным бюджетам на финансовое обеспечение расходных обязательств муниципальных образований по оказанию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1941-1945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1941-1945 годов, не вступивших в повторный брак"</t>
  </si>
  <si>
    <t>Ежегодная денежная выплата на частичную оплату стоимости помывки
в бане пенсионерам, проживающим
в квартирах, не оборудованных ванной или душем</t>
  </si>
  <si>
    <t>"Об утверждении Положения о порядке назначения и выплаты стипендии ЗАТО Северск лучшим спортсменам по олимпийским видам спорта"</t>
  </si>
  <si>
    <t>"Об утверждении Положения о порядке назначения и выплаты стипендии ЗАТО Северск лучшим спортсменам по неолимпийским видам спорта"</t>
  </si>
  <si>
    <t>Закон Томской области</t>
  </si>
  <si>
    <t xml:space="preserve">Единовременная денежная выплата гражданам Российской Федерации, проживающим или временно пребывающим на территории ЗАТО Северск, заключившим контракт о прохождении военной службы в Вооруженных Силах Российской Федерации в целях участия в специальной военной операции </t>
  </si>
  <si>
    <t>3514168000</t>
  </si>
  <si>
    <t>Всего</t>
  </si>
  <si>
    <t xml:space="preserve">               к Решению Думы ЗАТО Северск</t>
  </si>
  <si>
    <t xml:space="preserve">               Приложение 9</t>
  </si>
  <si>
    <t>Распределение бюджетных ассигнований бюджета ЗАТО Северск, направляемых на исполнение публичных нормативных обязательств, на 2026 год</t>
  </si>
  <si>
    <t>Ежемесячная выплата стипендии ЗАТО Северск лучшим спортсменам
в возрасте от 18 лет и старше
по олимпийским видам спорта</t>
  </si>
  <si>
    <t>Ежемесячная выплата стипендии ЗАТО Северск лучшим спортсменам
в возрасте от 18 лет и старше
по неолимпийским видам спорта</t>
  </si>
  <si>
    <t>25.12.2025</t>
  </si>
  <si>
    <t xml:space="preserve">              от  25.12.2025  № 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</si>
</sst>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/>
    <xf numFmtId="49" fontId="1" fillId="0" borderId="0" xfId="0" applyNumberFormat="1" applyFont="1" applyFill="1" applyAlignment="1">
      <alignment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/>
    <xf numFmtId="0" fontId="0" fillId="2" borderId="0" xfId="0" applyFill="1"/>
    <xf numFmtId="49" fontId="1" fillId="2" borderId="0" xfId="0" applyNumberFormat="1" applyFont="1" applyFill="1" applyAlignment="1">
      <alignment wrapText="1"/>
    </xf>
    <xf numFmtId="4" fontId="1" fillId="2" borderId="0" xfId="0" applyNumberFormat="1" applyFont="1" applyFill="1"/>
    <xf numFmtId="49" fontId="2" fillId="0" borderId="0" xfId="0" applyNumberFormat="1" applyFont="1" applyFill="1" applyAlignment="1"/>
    <xf numFmtId="49" fontId="1" fillId="0" borderId="0" xfId="0" applyNumberFormat="1" applyFont="1" applyFill="1"/>
    <xf numFmtId="0" fontId="0" fillId="0" borderId="0" xfId="0" applyFill="1"/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/>
    </xf>
    <xf numFmtId="4" fontId="1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A43"/>
  <sheetViews>
    <sheetView tabSelected="1" view="pageBreakPreview" zoomScaleNormal="100" zoomScaleSheetLayoutView="100" workbookViewId="0">
      <selection activeCell="G4" sqref="G4"/>
    </sheetView>
  </sheetViews>
  <sheetFormatPr defaultRowHeight="15.75" x14ac:dyDescent="0.25"/>
  <cols>
    <col min="1" max="1" width="39.42578125" style="18" customWidth="1"/>
    <col min="2" max="2" width="21.85546875" style="18" customWidth="1"/>
    <col min="3" max="3" width="11.7109375" style="18" customWidth="1"/>
    <col min="4" max="4" width="7.85546875" style="16" customWidth="1"/>
    <col min="5" max="5" width="55.28515625" style="16" customWidth="1"/>
    <col min="6" max="6" width="11.5703125" style="16" customWidth="1"/>
    <col min="7" max="7" width="14.5703125" style="16" customWidth="1"/>
    <col min="8" max="8" width="13.5703125" style="16" customWidth="1"/>
    <col min="9" max="9" width="13.140625" style="16" customWidth="1"/>
    <col min="10" max="10" width="10.140625" style="16" bestFit="1" customWidth="1"/>
    <col min="11" max="11" width="9.140625" style="16"/>
    <col min="12" max="12" width="10.140625" style="16" bestFit="1" customWidth="1"/>
    <col min="13" max="27" width="9.140625" style="16"/>
    <col min="28" max="16384" width="9.140625" style="17"/>
  </cols>
  <sheetData>
    <row r="1" spans="1:27" s="22" customFormat="1" x14ac:dyDescent="0.25">
      <c r="A1" s="20" t="s">
        <v>43</v>
      </c>
      <c r="B1" s="20" t="s">
        <v>1</v>
      </c>
      <c r="C1" s="20" t="s">
        <v>44</v>
      </c>
      <c r="D1" s="21"/>
      <c r="E1" s="21"/>
      <c r="F1" s="21"/>
      <c r="G1" s="21" t="s">
        <v>81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s="22" customFormat="1" x14ac:dyDescent="0.25">
      <c r="A2" s="20" t="s">
        <v>46</v>
      </c>
      <c r="B2" s="20" t="s">
        <v>0</v>
      </c>
      <c r="C2" s="20" t="s">
        <v>45</v>
      </c>
      <c r="D2" s="21"/>
      <c r="E2" s="21"/>
      <c r="F2" s="21"/>
      <c r="G2" s="21" t="s">
        <v>80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s="22" customFormat="1" x14ac:dyDescent="0.25">
      <c r="A3" s="13"/>
      <c r="B3" s="13"/>
      <c r="C3" s="13"/>
      <c r="D3" s="21"/>
      <c r="E3" s="21"/>
      <c r="F3" s="21"/>
      <c r="G3" s="21" t="s">
        <v>86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s="22" customFormat="1" x14ac:dyDescent="0.25">
      <c r="A4" s="13"/>
      <c r="B4" s="13"/>
      <c r="C4" s="13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s="22" customFormat="1" ht="24" customHeight="1" x14ac:dyDescent="0.25">
      <c r="A5" s="36" t="s">
        <v>82</v>
      </c>
      <c r="B5" s="36"/>
      <c r="C5" s="36"/>
      <c r="D5" s="36"/>
      <c r="E5" s="36"/>
      <c r="F5" s="36"/>
      <c r="G5" s="36"/>
      <c r="H5" s="36"/>
      <c r="I5" s="36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s="22" customFormat="1" x14ac:dyDescent="0.25">
      <c r="A6" s="13"/>
      <c r="B6" s="13"/>
      <c r="C6" s="13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22" customFormat="1" ht="59.25" customHeight="1" x14ac:dyDescent="0.25">
      <c r="A7" s="37" t="s">
        <v>23</v>
      </c>
      <c r="B7" s="37" t="s">
        <v>24</v>
      </c>
      <c r="C7" s="37"/>
      <c r="D7" s="37"/>
      <c r="E7" s="37"/>
      <c r="F7" s="38" t="s">
        <v>29</v>
      </c>
      <c r="G7" s="39"/>
      <c r="H7" s="40"/>
      <c r="I7" s="8" t="s">
        <v>33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s="22" customFormat="1" ht="31.5" x14ac:dyDescent="0.25">
      <c r="A8" s="37"/>
      <c r="B8" s="23" t="s">
        <v>25</v>
      </c>
      <c r="C8" s="23" t="s">
        <v>27</v>
      </c>
      <c r="D8" s="23" t="s">
        <v>26</v>
      </c>
      <c r="E8" s="23" t="s">
        <v>28</v>
      </c>
      <c r="F8" s="23" t="s">
        <v>30</v>
      </c>
      <c r="G8" s="23" t="s">
        <v>31</v>
      </c>
      <c r="H8" s="23" t="s">
        <v>32</v>
      </c>
      <c r="I8" s="8" t="s">
        <v>67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s="22" customFormat="1" x14ac:dyDescent="0.25">
      <c r="A9" s="23" t="s">
        <v>34</v>
      </c>
      <c r="B9" s="23" t="s">
        <v>35</v>
      </c>
      <c r="C9" s="23" t="s">
        <v>36</v>
      </c>
      <c r="D9" s="8" t="s">
        <v>37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42</v>
      </c>
      <c r="J9" s="2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s="22" customFormat="1" ht="44.25" customHeight="1" x14ac:dyDescent="0.25">
      <c r="A10" s="29" t="s">
        <v>2</v>
      </c>
      <c r="B10" s="29"/>
      <c r="C10" s="29"/>
      <c r="D10" s="29"/>
      <c r="E10" s="29"/>
      <c r="F10" s="29"/>
      <c r="G10" s="29"/>
      <c r="H10" s="29"/>
      <c r="I10" s="9">
        <v>250</v>
      </c>
      <c r="J10" s="25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47.25" customHeight="1" x14ac:dyDescent="0.25">
      <c r="A11" s="34" t="s">
        <v>66</v>
      </c>
      <c r="B11" s="4" t="s">
        <v>76</v>
      </c>
      <c r="C11" s="10">
        <v>40540</v>
      </c>
      <c r="D11" s="3" t="s">
        <v>47</v>
      </c>
      <c r="E11" s="4" t="s">
        <v>48</v>
      </c>
      <c r="F11" s="30" t="s">
        <v>4</v>
      </c>
      <c r="G11" s="30" t="s">
        <v>5</v>
      </c>
      <c r="H11" s="30" t="s">
        <v>6</v>
      </c>
      <c r="I11" s="32">
        <v>250</v>
      </c>
      <c r="J11" s="15"/>
    </row>
    <row r="12" spans="1:27" ht="304.5" customHeight="1" x14ac:dyDescent="0.25">
      <c r="A12" s="35"/>
      <c r="B12" s="4" t="s">
        <v>49</v>
      </c>
      <c r="C12" s="10">
        <v>43907</v>
      </c>
      <c r="D12" s="3" t="s">
        <v>50</v>
      </c>
      <c r="E12" s="11" t="s">
        <v>72</v>
      </c>
      <c r="F12" s="31"/>
      <c r="G12" s="31"/>
      <c r="H12" s="31"/>
      <c r="I12" s="33"/>
      <c r="J12" s="15"/>
    </row>
    <row r="13" spans="1:27" ht="47.25" customHeight="1" x14ac:dyDescent="0.25">
      <c r="A13" s="29" t="s">
        <v>7</v>
      </c>
      <c r="B13" s="29"/>
      <c r="C13" s="29"/>
      <c r="D13" s="29"/>
      <c r="E13" s="29"/>
      <c r="F13" s="29"/>
      <c r="G13" s="29"/>
      <c r="H13" s="29"/>
      <c r="I13" s="9">
        <v>17631</v>
      </c>
      <c r="J13" s="15"/>
    </row>
    <row r="14" spans="1:27" ht="114" customHeight="1" x14ac:dyDescent="0.25">
      <c r="A14" s="1" t="s">
        <v>66</v>
      </c>
      <c r="B14" s="4" t="s">
        <v>51</v>
      </c>
      <c r="C14" s="3" t="s">
        <v>52</v>
      </c>
      <c r="D14" s="3" t="s">
        <v>53</v>
      </c>
      <c r="E14" s="4" t="s">
        <v>54</v>
      </c>
      <c r="F14" s="8" t="s">
        <v>4</v>
      </c>
      <c r="G14" s="8" t="s">
        <v>8</v>
      </c>
      <c r="H14" s="8" t="s">
        <v>6</v>
      </c>
      <c r="I14" s="9">
        <v>250</v>
      </c>
      <c r="J14" s="15"/>
    </row>
    <row r="15" spans="1:27" ht="100.5" customHeight="1" x14ac:dyDescent="0.25">
      <c r="A15" s="1" t="s">
        <v>73</v>
      </c>
      <c r="B15" s="4" t="s">
        <v>51</v>
      </c>
      <c r="C15" s="3" t="s">
        <v>52</v>
      </c>
      <c r="D15" s="3" t="s">
        <v>53</v>
      </c>
      <c r="E15" s="4" t="s">
        <v>54</v>
      </c>
      <c r="F15" s="8" t="s">
        <v>9</v>
      </c>
      <c r="G15" s="8" t="s">
        <v>10</v>
      </c>
      <c r="H15" s="8" t="s">
        <v>6</v>
      </c>
      <c r="I15" s="9">
        <v>24</v>
      </c>
      <c r="J15" s="15"/>
    </row>
    <row r="16" spans="1:27" ht="104.25" customHeight="1" x14ac:dyDescent="0.25">
      <c r="A16" s="1" t="s">
        <v>68</v>
      </c>
      <c r="B16" s="4" t="s">
        <v>51</v>
      </c>
      <c r="C16" s="5">
        <v>39555</v>
      </c>
      <c r="D16" s="6" t="s">
        <v>56</v>
      </c>
      <c r="E16" s="7" t="s">
        <v>57</v>
      </c>
      <c r="F16" s="8" t="s">
        <v>9</v>
      </c>
      <c r="G16" s="8" t="s">
        <v>11</v>
      </c>
      <c r="H16" s="8" t="s">
        <v>6</v>
      </c>
      <c r="I16" s="9">
        <v>1030</v>
      </c>
      <c r="J16" s="15"/>
    </row>
    <row r="17" spans="1:27" ht="61.5" customHeight="1" x14ac:dyDescent="0.25">
      <c r="A17" s="1" t="s">
        <v>12</v>
      </c>
      <c r="B17" s="4" t="s">
        <v>51</v>
      </c>
      <c r="C17" s="3" t="s">
        <v>52</v>
      </c>
      <c r="D17" s="3" t="s">
        <v>53</v>
      </c>
      <c r="E17" s="4" t="s">
        <v>54</v>
      </c>
      <c r="F17" s="8" t="s">
        <v>9</v>
      </c>
      <c r="G17" s="8" t="s">
        <v>13</v>
      </c>
      <c r="H17" s="8" t="s">
        <v>6</v>
      </c>
      <c r="I17" s="9">
        <v>8077</v>
      </c>
      <c r="J17" s="15"/>
    </row>
    <row r="18" spans="1:27" ht="144.75" customHeight="1" x14ac:dyDescent="0.25">
      <c r="A18" s="14" t="s">
        <v>77</v>
      </c>
      <c r="B18" s="4" t="s">
        <v>51</v>
      </c>
      <c r="C18" s="3" t="s">
        <v>52</v>
      </c>
      <c r="D18" s="3" t="s">
        <v>53</v>
      </c>
      <c r="E18" s="4" t="s">
        <v>54</v>
      </c>
      <c r="F18" s="8" t="s">
        <v>9</v>
      </c>
      <c r="G18" s="8" t="s">
        <v>78</v>
      </c>
      <c r="H18" s="8" t="s">
        <v>6</v>
      </c>
      <c r="I18" s="9">
        <v>6000</v>
      </c>
      <c r="J18" s="15"/>
      <c r="K18" s="15"/>
      <c r="AA18" s="17"/>
    </row>
    <row r="19" spans="1:27" ht="90.75" customHeight="1" x14ac:dyDescent="0.25">
      <c r="A19" s="1" t="s">
        <v>14</v>
      </c>
      <c r="B19" s="7" t="s">
        <v>55</v>
      </c>
      <c r="C19" s="5">
        <v>41788</v>
      </c>
      <c r="D19" s="6" t="s">
        <v>58</v>
      </c>
      <c r="E19" s="7" t="s">
        <v>69</v>
      </c>
      <c r="F19" s="8" t="s">
        <v>9</v>
      </c>
      <c r="G19" s="8" t="s">
        <v>15</v>
      </c>
      <c r="H19" s="8" t="s">
        <v>6</v>
      </c>
      <c r="I19" s="9">
        <v>90</v>
      </c>
      <c r="J19" s="25"/>
    </row>
    <row r="20" spans="1:27" ht="78" customHeight="1" x14ac:dyDescent="0.25">
      <c r="A20" s="1" t="s">
        <v>71</v>
      </c>
      <c r="B20" s="7" t="s">
        <v>59</v>
      </c>
      <c r="C20" s="5" t="s">
        <v>60</v>
      </c>
      <c r="D20" s="6" t="s">
        <v>61</v>
      </c>
      <c r="E20" s="7" t="s">
        <v>70</v>
      </c>
      <c r="F20" s="8" t="s">
        <v>16</v>
      </c>
      <c r="G20" s="8" t="s">
        <v>17</v>
      </c>
      <c r="H20" s="8" t="s">
        <v>18</v>
      </c>
      <c r="I20" s="9">
        <v>1800</v>
      </c>
      <c r="J20" s="25"/>
    </row>
    <row r="21" spans="1:27" ht="87.75" customHeight="1" x14ac:dyDescent="0.25">
      <c r="A21" s="1" t="s">
        <v>83</v>
      </c>
      <c r="B21" s="7" t="s">
        <v>59</v>
      </c>
      <c r="C21" s="5" t="s">
        <v>62</v>
      </c>
      <c r="D21" s="6" t="s">
        <v>63</v>
      </c>
      <c r="E21" s="7" t="s">
        <v>74</v>
      </c>
      <c r="F21" s="8" t="s">
        <v>16</v>
      </c>
      <c r="G21" s="8" t="s">
        <v>19</v>
      </c>
      <c r="H21" s="8" t="s">
        <v>18</v>
      </c>
      <c r="I21" s="9">
        <v>240</v>
      </c>
      <c r="J21" s="25"/>
    </row>
    <row r="22" spans="1:27" ht="91.5" customHeight="1" x14ac:dyDescent="0.25">
      <c r="A22" s="1" t="s">
        <v>84</v>
      </c>
      <c r="B22" s="7" t="s">
        <v>59</v>
      </c>
      <c r="C22" s="5" t="s">
        <v>64</v>
      </c>
      <c r="D22" s="6" t="s">
        <v>65</v>
      </c>
      <c r="E22" s="7" t="s">
        <v>75</v>
      </c>
      <c r="F22" s="8" t="s">
        <v>16</v>
      </c>
      <c r="G22" s="8" t="s">
        <v>20</v>
      </c>
      <c r="H22" s="8" t="s">
        <v>18</v>
      </c>
      <c r="I22" s="9">
        <v>120</v>
      </c>
      <c r="J22" s="25"/>
    </row>
    <row r="23" spans="1:27" x14ac:dyDescent="0.25">
      <c r="A23" s="1" t="s">
        <v>79</v>
      </c>
      <c r="B23" s="2" t="s">
        <v>3</v>
      </c>
      <c r="C23" s="2" t="s">
        <v>3</v>
      </c>
      <c r="D23" s="12" t="s">
        <v>3</v>
      </c>
      <c r="E23" s="12" t="s">
        <v>3</v>
      </c>
      <c r="F23" s="8" t="s">
        <v>3</v>
      </c>
      <c r="G23" s="8" t="s">
        <v>3</v>
      </c>
      <c r="H23" s="8" t="s">
        <v>3</v>
      </c>
      <c r="I23" s="9">
        <v>17881</v>
      </c>
      <c r="J23" s="25">
        <v>17881</v>
      </c>
      <c r="L23" s="19">
        <v>17881</v>
      </c>
    </row>
    <row r="24" spans="1:27" x14ac:dyDescent="0.25">
      <c r="A24" s="26"/>
      <c r="B24" s="13"/>
      <c r="C24" s="13"/>
      <c r="D24" s="21"/>
      <c r="E24" s="21"/>
      <c r="F24" s="24"/>
      <c r="G24" s="24"/>
      <c r="H24" s="24"/>
      <c r="I24" s="28"/>
      <c r="J24" s="25">
        <f>I23-J23</f>
        <v>0</v>
      </c>
      <c r="K24" s="15"/>
      <c r="L24" s="15">
        <f>I11+I14+I15+I16+I17+I19+I20+I21+I22+I18</f>
        <v>17881</v>
      </c>
    </row>
    <row r="25" spans="1:27" x14ac:dyDescent="0.25">
      <c r="A25" s="13"/>
      <c r="B25" s="13"/>
      <c r="C25" s="13"/>
      <c r="D25" s="21"/>
      <c r="E25" s="21"/>
      <c r="F25" s="21"/>
      <c r="G25" s="21"/>
      <c r="H25" s="21"/>
      <c r="I25" s="21"/>
      <c r="J25" s="21"/>
      <c r="L25" s="19">
        <f>L23-L24</f>
        <v>0</v>
      </c>
    </row>
    <row r="26" spans="1:27" x14ac:dyDescent="0.25">
      <c r="A26" s="13"/>
      <c r="B26" s="13"/>
      <c r="C26" s="13"/>
      <c r="D26" s="21"/>
      <c r="E26" s="21"/>
      <c r="F26" s="21"/>
      <c r="G26" s="21"/>
      <c r="H26" s="21"/>
      <c r="I26" s="21"/>
      <c r="J26" s="21"/>
    </row>
    <row r="27" spans="1:27" x14ac:dyDescent="0.25">
      <c r="A27" s="26"/>
      <c r="B27" s="13"/>
      <c r="C27" s="13"/>
      <c r="D27" s="21"/>
      <c r="E27" s="21"/>
      <c r="F27" s="24"/>
      <c r="G27" s="24"/>
      <c r="H27" s="24"/>
      <c r="I27" s="28"/>
      <c r="J27" s="25"/>
    </row>
    <row r="28" spans="1:27" x14ac:dyDescent="0.25">
      <c r="A28" s="26"/>
      <c r="B28" s="13"/>
      <c r="C28" s="13"/>
      <c r="D28" s="21"/>
      <c r="E28" s="21"/>
      <c r="F28" s="24"/>
      <c r="G28" s="24"/>
      <c r="H28" s="24"/>
      <c r="I28" s="28"/>
      <c r="J28" s="25"/>
    </row>
    <row r="29" spans="1:27" x14ac:dyDescent="0.25">
      <c r="A29" s="13"/>
      <c r="B29" s="13"/>
      <c r="C29" s="13"/>
      <c r="D29" s="21"/>
      <c r="E29" s="21"/>
      <c r="F29" s="21"/>
      <c r="G29" s="21"/>
      <c r="H29" s="21"/>
      <c r="I29" s="21"/>
      <c r="J29" s="21"/>
    </row>
    <row r="30" spans="1:27" x14ac:dyDescent="0.25">
      <c r="A30" s="13"/>
      <c r="B30" s="13"/>
      <c r="C30" s="13"/>
      <c r="D30" s="21"/>
      <c r="E30" s="21"/>
      <c r="F30" s="21"/>
      <c r="G30" s="21"/>
      <c r="H30" s="21"/>
      <c r="I30" s="21"/>
      <c r="J30" s="21"/>
    </row>
    <row r="31" spans="1:27" ht="22.5" customHeight="1" x14ac:dyDescent="0.25">
      <c r="A31" s="13"/>
      <c r="B31" s="13"/>
      <c r="C31" s="13"/>
      <c r="D31" s="21"/>
      <c r="E31" s="21"/>
      <c r="F31" s="21"/>
      <c r="G31" s="21"/>
      <c r="H31" s="21"/>
      <c r="I31" s="21"/>
      <c r="J31" s="21"/>
    </row>
    <row r="32" spans="1:27" x14ac:dyDescent="0.25">
      <c r="A32" s="13"/>
      <c r="B32" s="13"/>
      <c r="C32" s="13"/>
      <c r="D32" s="21"/>
      <c r="E32" s="21"/>
      <c r="F32" s="21"/>
      <c r="G32" s="21"/>
      <c r="H32" s="21"/>
      <c r="I32" s="21"/>
      <c r="J32" s="21"/>
    </row>
    <row r="33" spans="1:10" ht="18" customHeight="1" x14ac:dyDescent="0.25">
      <c r="A33" s="13"/>
      <c r="B33" s="13"/>
      <c r="C33" s="13"/>
      <c r="D33" s="21"/>
      <c r="E33" s="21"/>
      <c r="F33" s="21"/>
      <c r="G33" s="21"/>
      <c r="H33" s="21"/>
      <c r="I33" s="21"/>
      <c r="J33" s="21"/>
    </row>
    <row r="34" spans="1:10" x14ac:dyDescent="0.25">
      <c r="A34" s="13"/>
      <c r="B34" s="13"/>
      <c r="C34" s="13"/>
      <c r="D34" s="21"/>
      <c r="E34" s="21"/>
      <c r="F34" s="21"/>
      <c r="G34" s="21"/>
      <c r="H34" s="21"/>
      <c r="I34" s="21"/>
      <c r="J34" s="21"/>
    </row>
    <row r="35" spans="1:10" ht="8.25" customHeight="1" x14ac:dyDescent="0.25">
      <c r="A35" s="13"/>
      <c r="B35" s="13"/>
      <c r="C35" s="13"/>
      <c r="D35" s="21"/>
      <c r="E35" s="21"/>
      <c r="F35" s="21"/>
      <c r="G35" s="21"/>
      <c r="H35" s="21"/>
      <c r="I35" s="21"/>
      <c r="J35" s="21"/>
    </row>
    <row r="36" spans="1:10" x14ac:dyDescent="0.25">
      <c r="A36" s="27" t="s">
        <v>21</v>
      </c>
      <c r="B36" s="13"/>
      <c r="C36" s="13"/>
      <c r="D36" s="21"/>
      <c r="E36" s="21"/>
      <c r="F36" s="24"/>
      <c r="G36" s="24"/>
      <c r="H36" s="24"/>
      <c r="I36" s="28"/>
      <c r="J36" s="25"/>
    </row>
    <row r="37" spans="1:10" x14ac:dyDescent="0.25">
      <c r="A37" s="27" t="s">
        <v>22</v>
      </c>
      <c r="B37" s="13"/>
      <c r="C37" s="13"/>
      <c r="D37" s="21"/>
      <c r="E37" s="21"/>
      <c r="F37" s="24"/>
      <c r="G37" s="24"/>
      <c r="H37" s="24"/>
      <c r="I37" s="28"/>
      <c r="J37" s="25"/>
    </row>
    <row r="38" spans="1:10" x14ac:dyDescent="0.25">
      <c r="A38" s="13" t="s">
        <v>85</v>
      </c>
      <c r="B38" s="13"/>
      <c r="C38" s="13"/>
      <c r="D38" s="21"/>
      <c r="E38" s="21"/>
      <c r="F38" s="21"/>
      <c r="G38" s="21"/>
      <c r="H38" s="21"/>
      <c r="I38" s="21"/>
      <c r="J38" s="21"/>
    </row>
    <row r="39" spans="1:10" x14ac:dyDescent="0.25">
      <c r="B39" s="13"/>
      <c r="C39" s="13"/>
      <c r="D39" s="21"/>
      <c r="E39" s="21"/>
      <c r="F39" s="21"/>
      <c r="G39" s="21"/>
      <c r="H39" s="21"/>
      <c r="I39" s="21"/>
      <c r="J39" s="21"/>
    </row>
    <row r="40" spans="1:10" x14ac:dyDescent="0.25">
      <c r="B40" s="13"/>
      <c r="C40" s="13"/>
      <c r="D40" s="21"/>
      <c r="E40" s="21"/>
      <c r="F40" s="21"/>
      <c r="G40" s="21"/>
      <c r="H40" s="21"/>
      <c r="I40" s="21"/>
      <c r="J40" s="21"/>
    </row>
    <row r="41" spans="1:10" x14ac:dyDescent="0.25">
      <c r="B41" s="13"/>
      <c r="C41" s="13"/>
      <c r="D41" s="21"/>
      <c r="E41" s="21"/>
      <c r="F41" s="21"/>
      <c r="G41" s="21"/>
      <c r="H41" s="21"/>
      <c r="I41" s="21"/>
      <c r="J41" s="21"/>
    </row>
    <row r="42" spans="1:10" x14ac:dyDescent="0.25">
      <c r="B42" s="13"/>
      <c r="C42" s="13"/>
      <c r="D42" s="21"/>
      <c r="E42" s="21"/>
      <c r="F42" s="21"/>
      <c r="G42" s="21"/>
      <c r="H42" s="21"/>
      <c r="I42" s="21"/>
      <c r="J42" s="21"/>
    </row>
    <row r="43" spans="1:10" x14ac:dyDescent="0.25">
      <c r="F43" s="21"/>
      <c r="G43" s="21"/>
      <c r="H43" s="21"/>
      <c r="I43" s="21"/>
      <c r="J43" s="21"/>
    </row>
  </sheetData>
  <mergeCells count="11">
    <mergeCell ref="A5:I5"/>
    <mergeCell ref="A7:A8"/>
    <mergeCell ref="B7:E7"/>
    <mergeCell ref="F7:H7"/>
    <mergeCell ref="A10:H10"/>
    <mergeCell ref="A13:H13"/>
    <mergeCell ref="F11:F12"/>
    <mergeCell ref="G11:G12"/>
    <mergeCell ref="H11:H12"/>
    <mergeCell ref="I11:I12"/>
    <mergeCell ref="A11:A12"/>
  </mergeCells>
  <pageMargins left="0.39370078740157477" right="0.39370078740157477" top="1.1811023622047243" bottom="0.78740157480314954" header="0" footer="0.31496062992125989"/>
  <pageSetup paperSize="9" scale="75" firstPageNumber="180" fitToWidth="0" fitToHeight="0" orientation="landscape" useFirstPageNumber="1" horizontalDpi="300" verticalDpi="300" r:id="rId1"/>
  <headerFooter>
    <oddFooter>&amp;R&amp;"Times New Roman"&amp;12&amp;P</oddFooter>
  </headerFooter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musohranov</cp:lastModifiedBy>
  <cp:lastPrinted>2025-12-23T09:45:24Z</cp:lastPrinted>
  <dcterms:created xsi:type="dcterms:W3CDTF">2007-01-31T11:49:34Z</dcterms:created>
  <dcterms:modified xsi:type="dcterms:W3CDTF">2025-12-26T03:27:15Z</dcterms:modified>
</cp:coreProperties>
</file>